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uis\Documents\Two Dads\Forms for Sale\"/>
    </mc:Choice>
  </mc:AlternateContent>
  <bookViews>
    <workbookView xWindow="0" yWindow="0" windowWidth="20490" windowHeight="7965" activeTab="1"/>
  </bookViews>
  <sheets>
    <sheet name="Introduction" sheetId="1" r:id="rId1"/>
    <sheet name="Income Statement"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 i="2" l="1"/>
  <c r="H17" i="2"/>
  <c r="H31" i="2"/>
  <c r="H33" i="2"/>
  <c r="H39" i="2"/>
  <c r="H41" i="2"/>
</calcChain>
</file>

<file path=xl/sharedStrings.xml><?xml version="1.0" encoding="utf-8"?>
<sst xmlns="http://schemas.openxmlformats.org/spreadsheetml/2006/main" count="37" uniqueCount="36">
  <si>
    <t>Thank you for your purchase!</t>
  </si>
  <si>
    <t>Did you know the differences between an income statement and a balance sheet? I hope this free downloadable template help you with compiling financial activities of your pet business for this past fiscal period. You will see how your lines of business performed in terms of how much earnings your pet business generated, as compared to previous years. Any CPA would charge around $75/hour to compile this financial tool for you.</t>
  </si>
  <si>
    <t>Users use these tools at their own risk when deciding how to make financial projections for startups and carry out a startup financial analysis. We make no warranty or representation as to financial projection model template accuracy. This is an example of a three-year financial projection example template format that you might use when considering how to do a startup financial projections template. It is purely illustrative. This is not intended to reflect general standards or targets for any particular company or sector. If you do spot a mistake in the projected financial statement template, please let us know and we will try to fix it.</t>
  </si>
  <si>
    <t>About Luis Rosa, MBA</t>
  </si>
  <si>
    <t>Luis is a founder of Two Dads and a Dog, a pet business company located in Pittsburgh, PA established in 2016. He has an MBA from University of Phoenix with majors in Accounting and Healthcare Management. He's been doing financial analysis for Medicare contractors and a leading healthcare provider in the State of Pennsylvania.</t>
  </si>
  <si>
    <t>Company Name</t>
  </si>
  <si>
    <t xml:space="preserve"> </t>
  </si>
  <si>
    <t>Income Statement</t>
  </si>
  <si>
    <t>For the Year that ended [enter date]</t>
  </si>
  <si>
    <t>Revenue</t>
  </si>
  <si>
    <t>Dog Walking</t>
  </si>
  <si>
    <t>Pet Sitting</t>
  </si>
  <si>
    <t>Gross Sales</t>
  </si>
  <si>
    <t xml:space="preserve">Less: </t>
  </si>
  <si>
    <t>Card Fees (2.9% + $0.30 per transaction)</t>
  </si>
  <si>
    <t>Net Sales</t>
  </si>
  <si>
    <t>Cost of Sales</t>
  </si>
  <si>
    <t>Gross Profit (Loss)</t>
  </si>
  <si>
    <t>Expenses</t>
  </si>
  <si>
    <t>Insurance</t>
  </si>
  <si>
    <t>Memberships</t>
  </si>
  <si>
    <t>Supplies</t>
  </si>
  <si>
    <t>Wages &amp; Direct Cost - Administrative Staff</t>
  </si>
  <si>
    <t>Marketing</t>
  </si>
  <si>
    <t>Professional Fees</t>
  </si>
  <si>
    <t>Utilties</t>
  </si>
  <si>
    <t>Training</t>
  </si>
  <si>
    <t>Travel Expense</t>
  </si>
  <si>
    <t>Miscellaneous</t>
  </si>
  <si>
    <t>Total Expenses</t>
  </si>
  <si>
    <t>Net Operating Income</t>
  </si>
  <si>
    <t>Other Income</t>
  </si>
  <si>
    <t>Interest Income</t>
  </si>
  <si>
    <t>Total Other Income</t>
  </si>
  <si>
    <t>Net Income (Loss)</t>
  </si>
  <si>
    <t>Direct labor cost delivering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</si>
</sst>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0" x14ac:knownFonts="1">
    <font>
      <sz val="12"/>
      <color theme="1"/>
      <name val="Calibri"/>
      <family val="2"/>
      <scheme val="minor"/>
    </font>
    <font>
      <sz val="11"/>
      <color theme="1"/>
      <name val="Calibri"/>
      <family val="2"/>
      <scheme val="minor"/>
    </font>
    <font>
      <i/>
      <sz val="11"/>
      <color theme="1"/>
      <name val="Calibri"/>
      <family val="2"/>
      <scheme val="minor"/>
    </font>
    <font>
      <i/>
      <sz val="11"/>
      <color theme="1" tint="0.249977111117893"/>
      <name val="Calibri"/>
      <family val="2"/>
      <scheme val="minor"/>
    </font>
    <font>
      <sz val="10"/>
      <color theme="1" tint="0.249977111117893"/>
      <name val="Franklin Gothic Book"/>
      <family val="2"/>
    </font>
    <font>
      <sz val="24"/>
      <color theme="1" tint="0.249977111117893"/>
      <name val="Franklin Gothic Book"/>
      <family val="2"/>
    </font>
    <font>
      <sz val="10"/>
      <color theme="1" tint="0.14999847407452621"/>
      <name val="Franklin Gothic Book"/>
      <family val="2"/>
    </font>
    <font>
      <sz val="10"/>
      <color theme="1"/>
      <name val="Franklin Gothic Book"/>
      <family val="2"/>
    </font>
    <font>
      <sz val="12"/>
      <color theme="1"/>
      <name val="Franklin Gothic Book"/>
      <family val="2"/>
    </font>
    <font>
      <sz val="18"/>
      <color theme="1" tint="0.249977111117893"/>
      <name val="Franklin Gothic Book"/>
      <family val="2"/>
    </font>
    <font>
      <sz val="12"/>
      <color theme="1" tint="0.249977111117893"/>
      <name val="Franklin Gothic Book"/>
      <family val="2"/>
    </font>
    <font>
      <sz val="14"/>
      <color theme="1"/>
      <name val="Franklin Gothic Book"/>
      <family val="2"/>
    </font>
    <font>
      <sz val="14"/>
      <color theme="5"/>
      <name val="Franklin Gothic Book"/>
      <family val="2"/>
    </font>
    <font>
      <sz val="14"/>
      <color theme="1" tint="0.14999847407452621"/>
      <name val="Franklin Gothic Book"/>
      <family val="2"/>
    </font>
    <font>
      <sz val="11"/>
      <color theme="1"/>
      <name val="Franklin Gothic Book"/>
      <family val="2"/>
    </font>
    <font>
      <sz val="11"/>
      <color theme="1" tint="0.14999847407452621"/>
      <name val="Franklin Gothic Book"/>
      <family val="2"/>
    </font>
    <font>
      <sz val="11"/>
      <color theme="3"/>
      <name val="Franklin Gothic Book"/>
      <family val="2"/>
    </font>
    <font>
      <sz val="11"/>
      <name val="Franklin Gothic Book"/>
      <family val="2"/>
    </font>
    <font>
      <sz val="11"/>
      <color theme="1" tint="0.249977111117893"/>
      <name val="Franklin Gothic Book"/>
      <family val="2"/>
    </font>
    <font>
      <sz val="14"/>
      <color theme="1" tint="0.249977111117893"/>
      <name val="Franklin Gothic Book"/>
      <family val="2"/>
    </font>
  </fonts>
  <fills count="5">
    <fill>
      <patternFill patternType="none"/>
    </fill>
    <fill>
      <patternFill patternType="gray125"/>
    </fill>
    <fill>
      <patternFill patternType="solid">
        <fgColor theme="0"/>
        <bgColor indexed="64"/>
      </patternFill>
    </fill>
    <fill>
      <gradientFill degree="270">
        <stop position="0">
          <color rgb="FFCC3300"/>
        </stop>
        <stop position="1">
          <color theme="0"/>
        </stop>
      </gradientFill>
    </fill>
    <fill>
      <patternFill patternType="solid">
        <fgColor theme="0" tint="-4.9989318521683403E-2"/>
        <bgColor indexed="64"/>
      </patternFill>
    </fill>
  </fills>
  <borders count="8">
    <border>
      <left/>
      <right/>
      <top/>
      <bottom/>
      <diagonal/>
    </border>
    <border>
      <left/>
      <right/>
      <top/>
      <bottom style="thin">
        <color rgb="FFCC3300"/>
      </bottom>
      <diagonal/>
    </border>
    <border>
      <left/>
      <right/>
      <top/>
      <bottom style="thin">
        <color theme="0" tint="-0.1499679555650502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top/>
      <bottom style="thin">
        <color indexed="64"/>
      </bottom>
      <diagonal/>
    </border>
    <border>
      <left/>
      <right/>
      <top/>
      <bottom style="thin">
        <color indexed="64"/>
      </bottom>
      <diagonal/>
    </border>
    <border>
      <left/>
      <right/>
      <top/>
      <bottom style="double">
        <color indexed="64"/>
      </bottom>
      <diagonal/>
    </border>
  </borders>
  <cellStyleXfs count="1">
    <xf numFmtId="43" fontId="0" fillId="2" borderId="0"/>
  </cellStyleXfs>
  <cellXfs count="45">
    <xf numFmtId="43" fontId="0" fillId="2" borderId="0" xfId="0"/>
    <xf numFmtId="0" fontId="0" fillId="2" borderId="0" xfId="0" applyNumberFormat="1" applyFont="1" applyProtection="1"/>
    <xf numFmtId="43" fontId="0" fillId="2" borderId="0" xfId="0" applyFont="1" applyProtection="1"/>
    <xf numFmtId="0" fontId="0" fillId="2" borderId="0" xfId="0" applyNumberFormat="1" applyFont="1" applyAlignment="1" applyProtection="1">
      <alignment horizontal="left" vertical="top" wrapText="1"/>
    </xf>
    <xf numFmtId="43" fontId="0" fillId="2" borderId="1" xfId="0" applyFont="1" applyBorder="1" applyProtection="1"/>
    <xf numFmtId="43" fontId="1" fillId="2" borderId="0" xfId="0" applyFont="1" applyProtection="1"/>
    <xf numFmtId="43" fontId="2" fillId="2" borderId="0" xfId="0" applyFont="1" applyProtection="1"/>
    <xf numFmtId="43" fontId="4" fillId="2" borderId="0" xfId="0" applyFont="1"/>
    <xf numFmtId="0" fontId="5" fillId="2" borderId="0" xfId="0" applyNumberFormat="1" applyFont="1" applyAlignment="1" applyProtection="1">
      <alignment horizontal="left"/>
      <protection locked="0"/>
    </xf>
    <xf numFmtId="43" fontId="4" fillId="2" borderId="0" xfId="0" applyFont="1" applyProtection="1">
      <protection locked="0"/>
    </xf>
    <xf numFmtId="43" fontId="6" fillId="2" borderId="0" xfId="0" applyFont="1" applyProtection="1">
      <protection locked="0"/>
    </xf>
    <xf numFmtId="44" fontId="7" fillId="2" borderId="0" xfId="0" applyNumberFormat="1" applyFont="1" applyProtection="1">
      <protection locked="0"/>
    </xf>
    <xf numFmtId="44" fontId="7" fillId="2" borderId="0" xfId="0" applyNumberFormat="1" applyFont="1"/>
    <xf numFmtId="43" fontId="7" fillId="2" borderId="0" xfId="0" applyFont="1"/>
    <xf numFmtId="43" fontId="8" fillId="2" borderId="0" xfId="0" applyFont="1"/>
    <xf numFmtId="0" fontId="9" fillId="2" borderId="0" xfId="0" applyNumberFormat="1" applyFont="1" applyAlignment="1" applyProtection="1">
      <alignment horizontal="left"/>
      <protection locked="0"/>
    </xf>
    <xf numFmtId="43" fontId="7" fillId="2" borderId="0" xfId="0" applyFont="1" applyAlignment="1" applyProtection="1">
      <alignment horizontal="right" wrapText="1"/>
      <protection locked="0"/>
    </xf>
    <xf numFmtId="0" fontId="10" fillId="2" borderId="0" xfId="0" applyNumberFormat="1" applyFont="1" applyAlignment="1" applyProtection="1">
      <alignment horizontal="left"/>
      <protection locked="0"/>
    </xf>
    <xf numFmtId="43" fontId="6" fillId="2" borderId="0" xfId="0" applyFont="1"/>
    <xf numFmtId="43" fontId="11" fillId="2" borderId="0" xfId="0" applyFont="1" applyAlignment="1">
      <alignment vertical="center"/>
    </xf>
    <xf numFmtId="43" fontId="12" fillId="2" borderId="2" xfId="0" applyFont="1" applyBorder="1" applyAlignment="1">
      <alignment vertical="center"/>
    </xf>
    <xf numFmtId="43" fontId="13" fillId="2" borderId="2" xfId="0" applyFont="1" applyBorder="1" applyAlignment="1">
      <alignment vertical="center"/>
    </xf>
    <xf numFmtId="43" fontId="12" fillId="2" borderId="2" xfId="0" applyFont="1" applyBorder="1" applyAlignment="1">
      <alignment horizontal="center" vertical="center"/>
    </xf>
    <xf numFmtId="44" fontId="11" fillId="2" borderId="2" xfId="0" applyNumberFormat="1" applyFont="1" applyBorder="1" applyAlignment="1">
      <alignment vertical="center"/>
    </xf>
    <xf numFmtId="43" fontId="14" fillId="2" borderId="0" xfId="0" applyFont="1" applyAlignment="1">
      <alignment vertical="center"/>
    </xf>
    <xf numFmtId="43" fontId="15" fillId="2" borderId="0" xfId="0" applyFont="1" applyAlignment="1">
      <alignment vertical="center"/>
    </xf>
    <xf numFmtId="44" fontId="14" fillId="4" borderId="3" xfId="0" applyNumberFormat="1" applyFont="1" applyFill="1" applyBorder="1" applyAlignment="1" applyProtection="1">
      <alignment vertical="center"/>
      <protection locked="0"/>
    </xf>
    <xf numFmtId="44" fontId="14" fillId="2" borderId="0" xfId="0" applyNumberFormat="1" applyFont="1" applyAlignment="1">
      <alignment vertical="center"/>
    </xf>
    <xf numFmtId="43" fontId="15" fillId="2" borderId="0" xfId="0" applyFont="1" applyAlignment="1">
      <alignment horizontal="right" vertical="center"/>
    </xf>
    <xf numFmtId="43" fontId="14" fillId="4" borderId="4" xfId="0" applyNumberFormat="1" applyFont="1" applyFill="1" applyBorder="1" applyAlignment="1" applyProtection="1">
      <alignment vertical="center"/>
      <protection locked="0"/>
    </xf>
    <xf numFmtId="44" fontId="14" fillId="2" borderId="5" xfId="0" applyNumberFormat="1" applyFont="1" applyBorder="1" applyAlignment="1">
      <alignment vertical="center"/>
    </xf>
    <xf numFmtId="43" fontId="16" fillId="2" borderId="0" xfId="0" applyFont="1" applyAlignment="1">
      <alignment horizontal="left" vertical="center"/>
    </xf>
    <xf numFmtId="44" fontId="17" fillId="2" borderId="0" xfId="0" applyNumberFormat="1" applyFont="1" applyAlignment="1">
      <alignment vertical="center"/>
    </xf>
    <xf numFmtId="43" fontId="14" fillId="2" borderId="0" xfId="0" applyFont="1"/>
    <xf numFmtId="43" fontId="15" fillId="2" borderId="0" xfId="0" applyFont="1"/>
    <xf numFmtId="43" fontId="14" fillId="4" borderId="3" xfId="0" applyNumberFormat="1" applyFont="1" applyFill="1" applyBorder="1" applyProtection="1">
      <protection locked="0"/>
    </xf>
    <xf numFmtId="44" fontId="14" fillId="2" borderId="0" xfId="0" applyNumberFormat="1" applyFont="1"/>
    <xf numFmtId="44" fontId="14" fillId="2" borderId="6" xfId="0" applyNumberFormat="1" applyFont="1" applyBorder="1"/>
    <xf numFmtId="43" fontId="18" fillId="2" borderId="0" xfId="0" applyFont="1" applyAlignment="1">
      <alignment horizontal="left" vertical="center"/>
    </xf>
    <xf numFmtId="44" fontId="17" fillId="2" borderId="6" xfId="0" applyNumberFormat="1" applyFont="1" applyBorder="1" applyAlignment="1">
      <alignment vertical="center"/>
    </xf>
    <xf numFmtId="43" fontId="18" fillId="2" borderId="0" xfId="0" applyFont="1"/>
    <xf numFmtId="43" fontId="19" fillId="2" borderId="2" xfId="0" applyFont="1" applyBorder="1" applyAlignment="1">
      <alignment vertical="center"/>
    </xf>
    <xf numFmtId="44" fontId="17" fillId="2" borderId="7" xfId="0" applyNumberFormat="1" applyFont="1" applyBorder="1" applyAlignment="1">
      <alignment vertical="center"/>
    </xf>
    <xf numFmtId="0" fontId="0" fillId="2" borderId="0" xfId="0" applyNumberFormat="1" applyFont="1" applyAlignment="1" applyProtection="1">
      <alignment horizontal="left" vertical="top" wrapText="1"/>
    </xf>
    <xf numFmtId="0" fontId="3" fillId="3" borderId="0" xfId="0" applyNumberFormat="1" applyFont="1" applyFill="1" applyAlignment="1" applyProtection="1">
      <alignment horizontal="left" vertical="top" wrapText="1"/>
    </xf>
  </cellXfs>
  <cellStyles count="1">
    <cellStyle name="Normal"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29"/>
  <sheetViews>
    <sheetView workbookViewId="0">
      <selection activeCell="B5" sqref="B5:J9"/>
    </sheetView>
  </sheetViews>
  <sheetFormatPr defaultRowHeight="15.75" x14ac:dyDescent="0.25"/>
  <cols>
    <col min="1" max="1" width="5.375" style="2" customWidth="1"/>
    <col min="2" max="16384" width="9" style="2"/>
  </cols>
  <sheetData>
    <row r="3" spans="2:10" x14ac:dyDescent="0.25">
      <c r="B3" s="1" t="s">
        <v>0</v>
      </c>
    </row>
    <row r="5" spans="2:10" x14ac:dyDescent="0.25">
      <c r="B5" s="43" t="s">
        <v>1</v>
      </c>
      <c r="C5" s="43"/>
      <c r="D5" s="43"/>
      <c r="E5" s="43"/>
      <c r="F5" s="43"/>
      <c r="G5" s="43"/>
      <c r="H5" s="43"/>
      <c r="I5" s="43"/>
      <c r="J5" s="43"/>
    </row>
    <row r="6" spans="2:10" x14ac:dyDescent="0.25">
      <c r="B6" s="43"/>
      <c r="C6" s="43"/>
      <c r="D6" s="43"/>
      <c r="E6" s="43"/>
      <c r="F6" s="43"/>
      <c r="G6" s="43"/>
      <c r="H6" s="43"/>
      <c r="I6" s="43"/>
      <c r="J6" s="43"/>
    </row>
    <row r="7" spans="2:10" x14ac:dyDescent="0.25">
      <c r="B7" s="43"/>
      <c r="C7" s="43"/>
      <c r="D7" s="43"/>
      <c r="E7" s="43"/>
      <c r="F7" s="43"/>
      <c r="G7" s="43"/>
      <c r="H7" s="43"/>
      <c r="I7" s="43"/>
      <c r="J7" s="43"/>
    </row>
    <row r="8" spans="2:10" x14ac:dyDescent="0.25">
      <c r="B8" s="43"/>
      <c r="C8" s="43"/>
      <c r="D8" s="43"/>
      <c r="E8" s="43"/>
      <c r="F8" s="43"/>
      <c r="G8" s="43"/>
      <c r="H8" s="43"/>
      <c r="I8" s="43"/>
      <c r="J8" s="43"/>
    </row>
    <row r="9" spans="2:10" x14ac:dyDescent="0.25">
      <c r="B9" s="43"/>
      <c r="C9" s="43"/>
      <c r="D9" s="43"/>
      <c r="E9" s="43"/>
      <c r="F9" s="43"/>
      <c r="G9" s="43"/>
      <c r="H9" s="43"/>
      <c r="I9" s="43"/>
      <c r="J9" s="43"/>
    </row>
    <row r="10" spans="2:10" x14ac:dyDescent="0.25">
      <c r="B10" s="3"/>
      <c r="C10" s="3"/>
      <c r="D10" s="3"/>
      <c r="E10" s="3"/>
      <c r="F10" s="3"/>
      <c r="G10" s="3"/>
      <c r="H10" s="3"/>
      <c r="I10" s="3"/>
      <c r="J10" s="3"/>
    </row>
    <row r="11" spans="2:10" x14ac:dyDescent="0.25">
      <c r="B11" s="3"/>
      <c r="C11" s="3"/>
      <c r="D11" s="3"/>
      <c r="E11" s="3"/>
      <c r="F11" s="3"/>
      <c r="G11" s="3"/>
      <c r="H11" s="3"/>
      <c r="I11" s="3"/>
      <c r="J11" s="3"/>
    </row>
    <row r="12" spans="2:10" ht="16.5" customHeight="1" x14ac:dyDescent="0.25">
      <c r="B12" s="43" t="s">
        <v>2</v>
      </c>
      <c r="C12" s="43"/>
      <c r="D12" s="43"/>
      <c r="E12" s="43"/>
      <c r="F12" s="43"/>
      <c r="G12" s="43"/>
      <c r="H12" s="43"/>
      <c r="I12" s="43"/>
      <c r="J12" s="43"/>
    </row>
    <row r="13" spans="2:10" x14ac:dyDescent="0.25">
      <c r="B13" s="43"/>
      <c r="C13" s="43"/>
      <c r="D13" s="43"/>
      <c r="E13" s="43"/>
      <c r="F13" s="43"/>
      <c r="G13" s="43"/>
      <c r="H13" s="43"/>
      <c r="I13" s="43"/>
      <c r="J13" s="43"/>
    </row>
    <row r="14" spans="2:10" x14ac:dyDescent="0.25">
      <c r="B14" s="43"/>
      <c r="C14" s="43"/>
      <c r="D14" s="43"/>
      <c r="E14" s="43"/>
      <c r="F14" s="43"/>
      <c r="G14" s="43"/>
      <c r="H14" s="43"/>
      <c r="I14" s="43"/>
      <c r="J14" s="43"/>
    </row>
    <row r="15" spans="2:10" x14ac:dyDescent="0.25">
      <c r="B15" s="43"/>
      <c r="C15" s="43"/>
      <c r="D15" s="43"/>
      <c r="E15" s="43"/>
      <c r="F15" s="43"/>
      <c r="G15" s="43"/>
      <c r="H15" s="43"/>
      <c r="I15" s="43"/>
      <c r="J15" s="43"/>
    </row>
    <row r="16" spans="2:10" x14ac:dyDescent="0.25">
      <c r="B16" s="43"/>
      <c r="C16" s="43"/>
      <c r="D16" s="43"/>
      <c r="E16" s="43"/>
      <c r="F16" s="43"/>
      <c r="G16" s="43"/>
      <c r="H16" s="43"/>
      <c r="I16" s="43"/>
      <c r="J16" s="43"/>
    </row>
    <row r="17" spans="2:10" x14ac:dyDescent="0.25">
      <c r="B17" s="43"/>
      <c r="C17" s="43"/>
      <c r="D17" s="43"/>
      <c r="E17" s="43"/>
      <c r="F17" s="43"/>
      <c r="G17" s="43"/>
      <c r="H17" s="43"/>
      <c r="I17" s="43"/>
      <c r="J17" s="43"/>
    </row>
    <row r="18" spans="2:10" x14ac:dyDescent="0.25">
      <c r="B18" s="43"/>
      <c r="C18" s="43"/>
      <c r="D18" s="43"/>
      <c r="E18" s="43"/>
      <c r="F18" s="43"/>
      <c r="G18" s="43"/>
      <c r="H18" s="43"/>
      <c r="I18" s="43"/>
      <c r="J18" s="43"/>
    </row>
    <row r="24" spans="2:10" x14ac:dyDescent="0.25">
      <c r="B24" s="4" t="s">
        <v>3</v>
      </c>
      <c r="C24" s="4"/>
      <c r="D24" s="4"/>
      <c r="E24" s="4"/>
      <c r="F24" s="4"/>
      <c r="G24" s="4"/>
      <c r="H24" s="4"/>
      <c r="I24" s="4"/>
      <c r="J24" s="4"/>
    </row>
    <row r="25" spans="2:10" s="5" customFormat="1" ht="5.25" customHeight="1" x14ac:dyDescent="0.25">
      <c r="D25" s="6"/>
      <c r="E25" s="6"/>
      <c r="F25" s="6"/>
      <c r="G25" s="6"/>
      <c r="H25" s="6"/>
      <c r="I25" s="6"/>
      <c r="J25" s="6"/>
    </row>
    <row r="26" spans="2:10" s="5" customFormat="1" ht="16.5" customHeight="1" x14ac:dyDescent="0.25">
      <c r="B26" s="44" t="s">
        <v>4</v>
      </c>
      <c r="C26" s="44"/>
      <c r="D26" s="44"/>
      <c r="E26" s="44"/>
      <c r="F26" s="44"/>
      <c r="G26" s="44"/>
      <c r="H26" s="44"/>
      <c r="I26" s="44"/>
      <c r="J26" s="44"/>
    </row>
    <row r="27" spans="2:10" s="5" customFormat="1" ht="15" x14ac:dyDescent="0.25">
      <c r="B27" s="44"/>
      <c r="C27" s="44"/>
      <c r="D27" s="44"/>
      <c r="E27" s="44"/>
      <c r="F27" s="44"/>
      <c r="G27" s="44"/>
      <c r="H27" s="44"/>
      <c r="I27" s="44"/>
      <c r="J27" s="44"/>
    </row>
    <row r="28" spans="2:10" s="5" customFormat="1" ht="15" x14ac:dyDescent="0.25">
      <c r="B28" s="44"/>
      <c r="C28" s="44"/>
      <c r="D28" s="44"/>
      <c r="E28" s="44"/>
      <c r="F28" s="44"/>
      <c r="G28" s="44"/>
      <c r="H28" s="44"/>
      <c r="I28" s="44"/>
      <c r="J28" s="44"/>
    </row>
    <row r="29" spans="2:10" s="5" customFormat="1" ht="39" customHeight="1" x14ac:dyDescent="0.25">
      <c r="B29" s="44"/>
      <c r="C29" s="44"/>
      <c r="D29" s="44"/>
      <c r="E29" s="44"/>
      <c r="F29" s="44"/>
      <c r="G29" s="44"/>
      <c r="H29" s="44"/>
      <c r="I29" s="44"/>
      <c r="J29" s="44"/>
    </row>
  </sheetData>
  <sheetProtection algorithmName="SHA-512" hashValue="zcUaOQDE9yYgP2oLnqj5KbhQ8IRPq3sk6Sa5bcTySmKqZnuEP/ia0LPlM+3325jSF/AbDRgT8zmG/sx5ua+eJA==" saltValue="s3FWoJSwRDgrtdj4V8hSyg==" spinCount="100000" sheet="1" objects="1" scenarios="1" selectLockedCells="1"/>
  <mergeCells count="3">
    <mergeCell ref="B5:J9"/>
    <mergeCell ref="B12:J18"/>
    <mergeCell ref="B26:J29"/>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tabSelected="1" zoomScaleNormal="100" workbookViewId="0">
      <selection activeCell="F9" sqref="F9"/>
    </sheetView>
  </sheetViews>
  <sheetFormatPr defaultColWidth="10" defaultRowHeight="13.5" x14ac:dyDescent="0.25"/>
  <cols>
    <col min="1" max="2" width="2" style="13" customWidth="1"/>
    <col min="3" max="3" width="11.25" style="13" customWidth="1"/>
    <col min="4" max="4" width="7.625" style="18" customWidth="1"/>
    <col min="5" max="5" width="38.25" style="18" customWidth="1"/>
    <col min="6" max="6" width="18.625" style="12" customWidth="1"/>
    <col min="7" max="7" width="15.5" style="12" customWidth="1"/>
    <col min="8" max="8" width="14.625" style="12" customWidth="1"/>
    <col min="9" max="9" width="4.5" style="12" customWidth="1"/>
    <col min="10" max="10" width="2" style="12" hidden="1" customWidth="1"/>
    <col min="11" max="12" width="2" style="13" customWidth="1"/>
    <col min="13" max="16384" width="10" style="13"/>
  </cols>
  <sheetData>
    <row r="1" spans="1:14" ht="30" x14ac:dyDescent="0.4">
      <c r="A1" s="7"/>
      <c r="B1" s="8" t="s">
        <v>5</v>
      </c>
      <c r="C1" s="9"/>
      <c r="D1" s="10"/>
      <c r="E1" s="10"/>
      <c r="F1" s="11"/>
      <c r="L1" s="13" t="s">
        <v>6</v>
      </c>
      <c r="M1" s="14"/>
    </row>
    <row r="2" spans="1:14" ht="24" x14ac:dyDescent="0.4">
      <c r="A2" s="7"/>
      <c r="B2" s="15" t="s">
        <v>7</v>
      </c>
      <c r="C2" s="9"/>
      <c r="D2" s="16"/>
      <c r="E2" s="10"/>
      <c r="F2" s="11"/>
    </row>
    <row r="3" spans="1:14" ht="13.5" customHeight="1" x14ac:dyDescent="0.3">
      <c r="A3" s="7"/>
      <c r="B3" s="17" t="s">
        <v>8</v>
      </c>
      <c r="C3" s="9"/>
      <c r="D3" s="10"/>
      <c r="E3" s="10"/>
      <c r="F3" s="11"/>
    </row>
    <row r="4" spans="1:14" ht="13.5" customHeight="1" x14ac:dyDescent="0.25"/>
    <row r="5" spans="1:14" ht="13.5" customHeight="1" x14ac:dyDescent="0.25"/>
    <row r="6" spans="1:14" ht="13.5" customHeight="1" x14ac:dyDescent="0.25"/>
    <row r="7" spans="1:14" s="19" customFormat="1" ht="19.5" x14ac:dyDescent="0.3">
      <c r="C7" s="20" t="s">
        <v>9</v>
      </c>
      <c r="D7" s="21"/>
      <c r="E7" s="21"/>
      <c r="F7" s="22" t="s">
        <v>10</v>
      </c>
      <c r="G7" s="22" t="s">
        <v>11</v>
      </c>
      <c r="H7" s="23"/>
      <c r="I7" s="23"/>
      <c r="J7" s="23"/>
      <c r="N7" s="14"/>
    </row>
    <row r="8" spans="1:14" ht="9" customHeight="1" x14ac:dyDescent="0.25"/>
    <row r="9" spans="1:14" s="24" customFormat="1" ht="15.75" x14ac:dyDescent="0.25">
      <c r="D9" s="25" t="s">
        <v>12</v>
      </c>
      <c r="E9" s="25"/>
      <c r="F9" s="26">
        <v>50000</v>
      </c>
      <c r="G9" s="26">
        <v>25000</v>
      </c>
      <c r="H9" s="27"/>
      <c r="I9" s="27"/>
      <c r="J9" s="27"/>
    </row>
    <row r="10" spans="1:14" s="24" customFormat="1" ht="15.75" x14ac:dyDescent="0.25">
      <c r="D10" s="28" t="s">
        <v>13</v>
      </c>
      <c r="E10" s="25" t="s">
        <v>14</v>
      </c>
      <c r="F10" s="29">
        <v>2700</v>
      </c>
      <c r="G10" s="29">
        <v>600</v>
      </c>
      <c r="H10" s="30"/>
      <c r="I10" s="27"/>
      <c r="J10" s="27"/>
    </row>
    <row r="11" spans="1:14" s="24" customFormat="1" ht="20.100000000000001" customHeight="1" x14ac:dyDescent="0.25">
      <c r="D11" s="25"/>
      <c r="E11" s="31" t="s">
        <v>15</v>
      </c>
      <c r="F11" s="27"/>
      <c r="G11" s="27"/>
      <c r="H11" s="32">
        <f>F9-F10+G9-G10</f>
        <v>71700</v>
      </c>
      <c r="I11" s="32"/>
      <c r="J11" s="32"/>
    </row>
    <row r="13" spans="1:14" s="19" customFormat="1" ht="19.5" x14ac:dyDescent="0.25">
      <c r="C13" s="20" t="s">
        <v>16</v>
      </c>
      <c r="D13" s="21"/>
      <c r="E13" s="21"/>
      <c r="F13" s="23"/>
      <c r="G13" s="23"/>
      <c r="H13" s="23"/>
      <c r="I13" s="23"/>
      <c r="J13" s="23"/>
    </row>
    <row r="14" spans="1:14" ht="9" customHeight="1" x14ac:dyDescent="0.25"/>
    <row r="15" spans="1:14" s="33" customFormat="1" ht="15.75" x14ac:dyDescent="0.3">
      <c r="D15" s="34" t="s">
        <v>35</v>
      </c>
      <c r="E15" s="34"/>
      <c r="F15" s="35">
        <v>4000</v>
      </c>
      <c r="G15" s="36"/>
      <c r="H15" s="36"/>
      <c r="I15" s="36"/>
      <c r="J15" s="36"/>
    </row>
    <row r="16" spans="1:14" s="33" customFormat="1" ht="9" customHeight="1" x14ac:dyDescent="0.3">
      <c r="D16" s="34"/>
      <c r="E16" s="34"/>
      <c r="F16" s="37"/>
      <c r="G16" s="37"/>
      <c r="H16" s="37"/>
      <c r="I16" s="36"/>
      <c r="J16" s="36"/>
    </row>
    <row r="17" spans="3:10" s="24" customFormat="1" ht="20.100000000000001" customHeight="1" x14ac:dyDescent="0.25">
      <c r="D17" s="25"/>
      <c r="E17" s="38" t="s">
        <v>17</v>
      </c>
      <c r="F17" s="27"/>
      <c r="G17" s="27"/>
      <c r="H17" s="32">
        <f>+H11-F15</f>
        <v>67700</v>
      </c>
      <c r="I17" s="32"/>
      <c r="J17" s="32"/>
    </row>
    <row r="18" spans="3:10" s="33" customFormat="1" ht="15.75" x14ac:dyDescent="0.3">
      <c r="D18" s="34"/>
      <c r="E18" s="34"/>
      <c r="F18" s="36"/>
      <c r="G18" s="36"/>
      <c r="H18" s="36"/>
      <c r="I18" s="36"/>
      <c r="J18" s="36"/>
    </row>
    <row r="19" spans="3:10" s="19" customFormat="1" ht="19.5" x14ac:dyDescent="0.25">
      <c r="C19" s="20" t="s">
        <v>18</v>
      </c>
      <c r="D19" s="21"/>
      <c r="E19" s="21"/>
      <c r="F19" s="23"/>
      <c r="G19" s="23"/>
      <c r="H19" s="23"/>
      <c r="I19" s="23"/>
      <c r="J19" s="23"/>
    </row>
    <row r="20" spans="3:10" s="33" customFormat="1" ht="9" customHeight="1" x14ac:dyDescent="0.3">
      <c r="D20" s="34"/>
      <c r="E20" s="34"/>
      <c r="F20" s="36"/>
      <c r="G20" s="36"/>
      <c r="H20" s="36"/>
      <c r="I20" s="36"/>
      <c r="J20" s="36"/>
    </row>
    <row r="21" spans="3:10" s="33" customFormat="1" ht="15.75" x14ac:dyDescent="0.3">
      <c r="D21" s="34" t="s">
        <v>19</v>
      </c>
      <c r="E21" s="34"/>
      <c r="F21" s="35">
        <v>200</v>
      </c>
      <c r="G21" s="36"/>
      <c r="H21" s="36"/>
      <c r="I21" s="36"/>
      <c r="J21" s="36"/>
    </row>
    <row r="22" spans="3:10" s="33" customFormat="1" ht="15.75" x14ac:dyDescent="0.3">
      <c r="D22" s="34" t="s">
        <v>20</v>
      </c>
      <c r="E22" s="34"/>
      <c r="F22" s="35">
        <v>150</v>
      </c>
      <c r="G22" s="36"/>
      <c r="H22" s="36"/>
      <c r="I22" s="36"/>
      <c r="J22" s="36"/>
    </row>
    <row r="23" spans="3:10" s="33" customFormat="1" ht="15.75" x14ac:dyDescent="0.3">
      <c r="D23" s="34" t="s">
        <v>21</v>
      </c>
      <c r="E23" s="34"/>
      <c r="F23" s="35">
        <v>200</v>
      </c>
      <c r="G23" s="36"/>
      <c r="H23" s="36"/>
      <c r="I23" s="36"/>
      <c r="J23" s="36"/>
    </row>
    <row r="24" spans="3:10" s="33" customFormat="1" ht="15.75" x14ac:dyDescent="0.3">
      <c r="D24" s="34" t="s">
        <v>22</v>
      </c>
      <c r="E24" s="34"/>
      <c r="F24" s="35">
        <v>15000</v>
      </c>
      <c r="G24" s="36"/>
      <c r="H24" s="36"/>
      <c r="I24" s="36"/>
      <c r="J24" s="36"/>
    </row>
    <row r="25" spans="3:10" s="33" customFormat="1" ht="15.75" x14ac:dyDescent="0.3">
      <c r="D25" s="34" t="s">
        <v>23</v>
      </c>
      <c r="E25" s="34"/>
      <c r="F25" s="35">
        <v>1200</v>
      </c>
      <c r="G25" s="36"/>
      <c r="H25" s="36"/>
      <c r="I25" s="36"/>
      <c r="J25" s="36"/>
    </row>
    <row r="26" spans="3:10" s="33" customFormat="1" ht="15.75" x14ac:dyDescent="0.3">
      <c r="D26" s="34" t="s">
        <v>24</v>
      </c>
      <c r="E26" s="34"/>
      <c r="F26" s="35">
        <v>999</v>
      </c>
      <c r="G26" s="36"/>
      <c r="H26" s="36"/>
      <c r="I26" s="36"/>
      <c r="J26" s="36"/>
    </row>
    <row r="27" spans="3:10" s="33" customFormat="1" ht="15.75" x14ac:dyDescent="0.3">
      <c r="D27" s="34" t="s">
        <v>25</v>
      </c>
      <c r="E27" s="34"/>
      <c r="F27" s="35">
        <v>0</v>
      </c>
      <c r="G27" s="36"/>
      <c r="H27" s="36"/>
      <c r="I27" s="36"/>
      <c r="J27" s="36"/>
    </row>
    <row r="28" spans="3:10" s="33" customFormat="1" ht="15.75" x14ac:dyDescent="0.3">
      <c r="D28" s="34" t="s">
        <v>26</v>
      </c>
      <c r="E28" s="34"/>
      <c r="F28" s="35">
        <v>175</v>
      </c>
      <c r="G28" s="36"/>
      <c r="H28" s="36"/>
      <c r="I28" s="36"/>
      <c r="J28" s="36"/>
    </row>
    <row r="29" spans="3:10" s="33" customFormat="1" ht="15.75" x14ac:dyDescent="0.3">
      <c r="D29" s="34" t="s">
        <v>27</v>
      </c>
      <c r="E29" s="34"/>
      <c r="F29" s="35">
        <v>0</v>
      </c>
      <c r="G29" s="36"/>
      <c r="H29" s="36"/>
      <c r="I29" s="36"/>
      <c r="J29" s="36"/>
    </row>
    <row r="30" spans="3:10" s="33" customFormat="1" ht="15.75" x14ac:dyDescent="0.3">
      <c r="D30" s="34" t="s">
        <v>28</v>
      </c>
      <c r="E30" s="34"/>
      <c r="F30" s="35">
        <v>0</v>
      </c>
      <c r="G30" s="36"/>
      <c r="H30" s="36"/>
      <c r="I30" s="36"/>
      <c r="J30" s="36"/>
    </row>
    <row r="31" spans="3:10" s="24" customFormat="1" ht="20.100000000000001" customHeight="1" x14ac:dyDescent="0.25">
      <c r="D31" s="25"/>
      <c r="E31" s="38" t="s">
        <v>29</v>
      </c>
      <c r="F31" s="27"/>
      <c r="G31" s="27"/>
      <c r="H31" s="39">
        <f>SUM(F21:F30)</f>
        <v>17924</v>
      </c>
      <c r="I31" s="32"/>
      <c r="J31" s="32"/>
    </row>
    <row r="32" spans="3:10" s="33" customFormat="1" ht="9" customHeight="1" x14ac:dyDescent="0.3">
      <c r="D32" s="34"/>
      <c r="E32" s="40"/>
      <c r="F32" s="36"/>
      <c r="G32" s="36"/>
      <c r="H32" s="36"/>
      <c r="I32" s="36"/>
      <c r="J32" s="36"/>
    </row>
    <row r="33" spans="3:10" s="24" customFormat="1" ht="20.100000000000001" customHeight="1" x14ac:dyDescent="0.25">
      <c r="D33" s="25"/>
      <c r="E33" s="38" t="s">
        <v>30</v>
      </c>
      <c r="F33" s="27"/>
      <c r="G33" s="27"/>
      <c r="H33" s="32">
        <f>H17-H31</f>
        <v>49776</v>
      </c>
      <c r="I33" s="32"/>
      <c r="J33" s="32"/>
    </row>
    <row r="34" spans="3:10" s="33" customFormat="1" ht="15.75" x14ac:dyDescent="0.3">
      <c r="D34" s="34"/>
      <c r="E34" s="40"/>
      <c r="F34" s="36"/>
      <c r="G34" s="36"/>
      <c r="H34" s="36"/>
      <c r="I34" s="36"/>
      <c r="J34" s="36"/>
    </row>
    <row r="35" spans="3:10" s="19" customFormat="1" ht="19.5" x14ac:dyDescent="0.25">
      <c r="C35" s="20" t="s">
        <v>31</v>
      </c>
      <c r="D35" s="21"/>
      <c r="E35" s="41"/>
      <c r="F35" s="23"/>
      <c r="G35" s="23"/>
      <c r="H35" s="23"/>
      <c r="I35" s="23"/>
      <c r="J35" s="23"/>
    </row>
    <row r="36" spans="3:10" ht="9" customHeight="1" x14ac:dyDescent="0.25">
      <c r="E36" s="7"/>
    </row>
    <row r="37" spans="3:10" s="33" customFormat="1" ht="15.75" x14ac:dyDescent="0.3">
      <c r="D37" s="34" t="s">
        <v>28</v>
      </c>
      <c r="E37" s="40"/>
      <c r="F37" s="35"/>
      <c r="G37" s="36"/>
      <c r="H37" s="36"/>
      <c r="I37" s="36"/>
      <c r="J37" s="36"/>
    </row>
    <row r="38" spans="3:10" s="33" customFormat="1" ht="15.75" x14ac:dyDescent="0.3">
      <c r="D38" s="34" t="s">
        <v>32</v>
      </c>
      <c r="E38" s="40"/>
      <c r="F38" s="35"/>
      <c r="G38" s="36"/>
      <c r="H38" s="36"/>
      <c r="I38" s="36"/>
      <c r="J38" s="36"/>
    </row>
    <row r="39" spans="3:10" s="24" customFormat="1" ht="20.100000000000001" customHeight="1" x14ac:dyDescent="0.25">
      <c r="D39" s="25"/>
      <c r="E39" s="38" t="s">
        <v>33</v>
      </c>
      <c r="F39" s="27"/>
      <c r="G39" s="27"/>
      <c r="H39" s="39">
        <f>SUM(F37:F38)</f>
        <v>0</v>
      </c>
      <c r="I39" s="32"/>
      <c r="J39" s="32"/>
    </row>
    <row r="40" spans="3:10" s="33" customFormat="1" ht="9" customHeight="1" x14ac:dyDescent="0.3">
      <c r="D40" s="34"/>
      <c r="E40" s="40"/>
      <c r="F40" s="36"/>
      <c r="G40" s="36"/>
      <c r="H40" s="36"/>
      <c r="I40" s="36"/>
      <c r="J40" s="36"/>
    </row>
    <row r="41" spans="3:10" s="24" customFormat="1" ht="20.100000000000001" customHeight="1" thickBot="1" x14ac:dyDescent="0.3">
      <c r="D41" s="25"/>
      <c r="E41" s="38" t="s">
        <v>34</v>
      </c>
      <c r="F41" s="27"/>
      <c r="G41" s="27"/>
      <c r="H41" s="42">
        <f>H33+H39</f>
        <v>49776</v>
      </c>
      <c r="I41" s="32"/>
      <c r="J41" s="32"/>
    </row>
    <row r="42" spans="3:10" s="33" customFormat="1" ht="16.5" thickTop="1" x14ac:dyDescent="0.3">
      <c r="D42" s="34"/>
      <c r="E42" s="34"/>
      <c r="F42" s="36"/>
      <c r="G42" s="36"/>
      <c r="H42" s="36"/>
      <c r="I42" s="36"/>
      <c r="J42" s="36"/>
    </row>
    <row r="43" spans="3:10" s="33" customFormat="1" ht="15.75" x14ac:dyDescent="0.3">
      <c r="D43" s="34"/>
      <c r="E43" s="34"/>
      <c r="F43" s="36"/>
      <c r="G43" s="36"/>
      <c r="H43" s="36"/>
      <c r="I43" s="36"/>
      <c r="J43" s="36"/>
    </row>
    <row r="44" spans="3:10" s="33" customFormat="1" ht="15.75" x14ac:dyDescent="0.3">
      <c r="D44" s="34"/>
      <c r="E44" s="34"/>
      <c r="F44" s="36"/>
      <c r="G44" s="36"/>
      <c r="H44" s="36"/>
      <c r="I44" s="36"/>
      <c r="J44" s="36"/>
    </row>
    <row r="45" spans="3:10" s="33" customFormat="1" ht="15.75" x14ac:dyDescent="0.3">
      <c r="D45" s="34"/>
      <c r="E45" s="34"/>
      <c r="F45" s="36"/>
      <c r="G45" s="36"/>
      <c r="H45" s="36"/>
      <c r="I45" s="36"/>
      <c r="J45" s="36"/>
    </row>
    <row r="46" spans="3:10" s="33" customFormat="1" ht="15.75" x14ac:dyDescent="0.3">
      <c r="D46" s="34"/>
      <c r="E46" s="34"/>
      <c r="F46" s="36"/>
      <c r="G46" s="36"/>
      <c r="H46" s="36"/>
      <c r="I46" s="36"/>
      <c r="J46" s="36"/>
    </row>
    <row r="47" spans="3:10" s="33" customFormat="1" ht="15.75" x14ac:dyDescent="0.3">
      <c r="D47" s="34"/>
      <c r="E47" s="34"/>
      <c r="F47" s="36"/>
      <c r="G47" s="36"/>
      <c r="H47" s="36"/>
      <c r="I47" s="36"/>
      <c r="J47" s="36"/>
    </row>
    <row r="48" spans="3:10" s="33" customFormat="1" ht="15.75" x14ac:dyDescent="0.3">
      <c r="D48" s="34"/>
      <c r="E48" s="34"/>
      <c r="F48" s="36"/>
      <c r="G48" s="36"/>
      <c r="H48" s="36"/>
      <c r="I48" s="36"/>
      <c r="J48" s="36"/>
    </row>
    <row r="49" spans="4:10" s="33" customFormat="1" ht="15.75" x14ac:dyDescent="0.3">
      <c r="D49" s="34"/>
      <c r="E49" s="34"/>
      <c r="F49" s="36"/>
      <c r="G49" s="36"/>
      <c r="H49" s="36"/>
      <c r="I49" s="36"/>
      <c r="J49" s="36"/>
    </row>
  </sheetData>
  <sheetProtection algorithmName="SHA-512" hashValue="cSyCWHSba6Rv659LehbXIHPN7wV9IImkQQisAj0yxgFiTy/TMtzgeDkqo+yTnqQ4oMZ6uD/etYEhGBEPnCgfww==" saltValue="e7Bbnk36eg/dKfbBuABfYg==" spinCount="100000" sheet="1" objects="1" scenarios="1" selectLockedCells="1"/>
  <conditionalFormatting sqref="F9:H12 F20:H34 F36:H41 F14:H18">
    <cfRule type="cellIs" dxfId="0" priority="1" operator="lessThan">
      <formula>0</formula>
    </cfRule>
  </conditionalFormatting>
  <pageMargins left="0.7" right="0.7" top="0.4" bottom="0.4"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6680D7B32359946A5B3357DF670CC77" ma:contentTypeVersion="4" ma:contentTypeDescription="Create a new document." ma:contentTypeScope="" ma:versionID="5c83c1e01fefcb8acacf73e68540dfa0">
  <xsd:schema xmlns:xsd="http://www.w3.org/2001/XMLSchema" xmlns:xs="http://www.w3.org/2001/XMLSchema" xmlns:p="http://schemas.microsoft.com/office/2006/metadata/properties" xmlns:ns3="787a2aa9-4366-441e-b87d-73e9c8af87c8" targetNamespace="http://schemas.microsoft.com/office/2006/metadata/properties" ma:root="true" ma:fieldsID="78d4490623c9dcf2499008924e17b7d7" ns3:_="">
    <xsd:import namespace="787a2aa9-4366-441e-b87d-73e9c8af87c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a2aa9-4366-441e-b87d-73e9c8af87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02CA7F-0E8A-4A22-AB6A-DC3CCD6BFD9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A1F8111-D62A-4ADF-B169-0399D1B4EC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a2aa9-4366-441e-b87d-73e9c8af87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5B39D3-5A64-40B6-B557-5D0A1A1217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Income Statement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Luis</dc:creator>
  <cp:lastModifiedBy>Luis Rosa</cp:lastModifiedBy>
  <dcterms:created xsi:type="dcterms:W3CDTF">2019-12-31T13:18:45Z</dcterms:created>
  <dcterms:modified xsi:type="dcterms:W3CDTF">2020-01-04T21:02:46Z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0x01010026680D7B32359946A5B3357DF670CC77</vt:lpwstr>
  </property>
</Properties>
</file>